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720" yWindow="525" windowWidth="11100" windowHeight="5895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Feuil1!$A$1:$D$50</definedName>
  </definedNames>
  <calcPr calcId="145621"/>
</workbook>
</file>

<file path=xl/calcChain.xml><?xml version="1.0" encoding="utf-8"?>
<calcChain xmlns="http://schemas.openxmlformats.org/spreadsheetml/2006/main">
  <c r="C16" i="1" l="1"/>
  <c r="D16" i="1"/>
  <c r="B16" i="1"/>
  <c r="B24" i="1" l="1"/>
  <c r="D23" i="1" l="1"/>
  <c r="D24" i="1" l="1"/>
  <c r="C24" i="1"/>
</calcChain>
</file>

<file path=xl/sharedStrings.xml><?xml version="1.0" encoding="utf-8"?>
<sst xmlns="http://schemas.openxmlformats.org/spreadsheetml/2006/main" count="47" uniqueCount="44">
  <si>
    <t>Scolarité</t>
  </si>
  <si>
    <t>Montant annuel</t>
  </si>
  <si>
    <t>Toute année scolaire commencée est due dans sa totalité</t>
  </si>
  <si>
    <t>Si vous choisissez une ou plusieurs des options facultatives suivantes</t>
  </si>
  <si>
    <t>Ajouter le ou les montants correspondants</t>
  </si>
  <si>
    <t>Tout changement de régime à caractère exceptionnel ne peut se faire</t>
  </si>
  <si>
    <t>Repas exceptionnels :</t>
  </si>
  <si>
    <t>Remboursements exceptionnels :</t>
  </si>
  <si>
    <t>Soit un prélèvement mensuel pendant 9 mois de :</t>
  </si>
  <si>
    <t>Montant annuel :</t>
  </si>
  <si>
    <t>Eléments obligatoires de contribution financière</t>
  </si>
  <si>
    <t>Régime demi-pension : lundi, mardi, jeudi et vendredi</t>
  </si>
  <si>
    <t>Tout livre ou document mis à la disposition des élèves par l'établissement et non rendu ou rendu endommagé sera facturé.</t>
  </si>
  <si>
    <t>Classe de CM2</t>
  </si>
  <si>
    <t>Autres classes</t>
  </si>
  <si>
    <t>Participation aux frais d'enseignement et de fournitures spécifiques à l'enseignement en anglais.</t>
  </si>
  <si>
    <t>Adhésion facultative à l'A.P.E.L. (Association de parents d'élèves)</t>
  </si>
  <si>
    <r>
      <t>L'adhésion est</t>
    </r>
    <r>
      <rPr>
        <b/>
        <sz val="10"/>
        <rFont val="Calibri"/>
        <family val="2"/>
        <scheme val="minor"/>
      </rPr>
      <t xml:space="preserve"> volontaire </t>
    </r>
    <r>
      <rPr>
        <sz val="10"/>
        <rFont val="Calibri"/>
        <family val="2"/>
        <scheme val="minor"/>
      </rPr>
      <t>pour la durée d'une année scolaire.</t>
    </r>
  </si>
  <si>
    <r>
      <rPr>
        <b/>
        <sz val="10"/>
        <rFont val="Calibri"/>
        <family val="2"/>
        <scheme val="minor"/>
      </rPr>
      <t>Une</t>
    </r>
    <r>
      <rPr>
        <sz val="10"/>
        <rFont val="Calibri"/>
        <family val="2"/>
        <scheme val="minor"/>
      </rPr>
      <t xml:space="preserve"> adhésion </t>
    </r>
    <r>
      <rPr>
        <b/>
        <sz val="10"/>
        <rFont val="Calibri"/>
        <family val="2"/>
        <scheme val="minor"/>
      </rPr>
      <t>par famille</t>
    </r>
    <r>
      <rPr>
        <sz val="10"/>
        <rFont val="Calibri"/>
        <family val="2"/>
        <scheme val="minor"/>
      </rPr>
      <t>, quelque soit le nombre d'enfants dans l'établissement :</t>
    </r>
  </si>
  <si>
    <t xml:space="preserve">   . Ou 6 € si la famille cotise déjà dans un autre établissement</t>
  </si>
  <si>
    <t>Pour la simplification de la procédure, en accord avec l'établissement, l'adhésion sera directement portée sur la facture de la contribution des familles.</t>
  </si>
  <si>
    <t>Ecole :</t>
  </si>
  <si>
    <t>Règlement par 9 prélèvements mensuels d'octobre à juin le 10 de chaque mois</t>
  </si>
  <si>
    <t xml:space="preserve">   . Montant : 25 €</t>
  </si>
  <si>
    <t>qu'après demande écrite auprès de la comptabilité.</t>
  </si>
  <si>
    <t xml:space="preserve">Livres scolaires et activités parascolaires </t>
  </si>
  <si>
    <t>Soit un prélèvement mensuel avant achat des livres scolaires et activités pendant 9 mois de :</t>
  </si>
  <si>
    <t>En maternelle: facturation annuelle entre 15€ et 20€ et en Primaire entre 45€ et 60€ selon les classes à rajouter à ce prélèvement mensuel.</t>
  </si>
  <si>
    <t xml:space="preserve">Montant annuel : </t>
  </si>
  <si>
    <t>Classe de CM1</t>
  </si>
  <si>
    <t>Pour les CM1 et CM2, les frais complémentaires de scolarité bilingue incluent l'inscription à l'examen "Cambridge young learners test" Niveau "Movers" pour les CM1, Niveau "Flyers"  pour les CM2 (Ce montant sera ajusté au moment de la mise à jour des coûts de l'examen)</t>
  </si>
  <si>
    <t>Ou une fois par chèque pour le 8 septembre au plus tard.</t>
  </si>
  <si>
    <t>Repas, tarif annuel* :</t>
  </si>
  <si>
    <t>6,50 € pour les élèves externes désirant manger à midi au self.</t>
  </si>
  <si>
    <r>
      <rPr>
        <b/>
        <i/>
        <sz val="10"/>
        <rFont val="Calibri"/>
        <family val="2"/>
        <scheme val="minor"/>
      </rPr>
      <t>L'inscription est obligatoire</t>
    </r>
    <r>
      <rPr>
        <i/>
        <sz val="10"/>
        <rFont val="Calibri"/>
        <family val="2"/>
        <scheme val="minor"/>
      </rPr>
      <t xml:space="preserve">, elle est faite pour l'année. Les changements devront être signalés par écrit à la comptabilité. </t>
    </r>
  </si>
  <si>
    <t>Cotisation annuelle par enfant mise sur la facture</t>
  </si>
  <si>
    <t>Garderie / étude occasionnelle : 7€ par séance (sans cotisation)</t>
  </si>
  <si>
    <t>à laquelle s'ajoute le coût par séance 2,60€</t>
  </si>
  <si>
    <t>Garderie pour la maternelle et étude pour le primaire : lundi, mardi et jeudi de 17H00 à 18H30 et vendredi de 17H00 à 18H00</t>
  </si>
  <si>
    <t>Si vous ne souhaitez pas adhérer, prendre contact avec l'APEL (apel.bellevue69@gmail.com).</t>
  </si>
  <si>
    <t>La demi-pension est calculée jusqu'au 4 juillet 2020</t>
  </si>
  <si>
    <t>Remboursement possible pour toute absence justifiéed'une semaineminimum.</t>
  </si>
  <si>
    <t>Scolarité bilingue</t>
  </si>
  <si>
    <r>
      <t xml:space="preserve">Règlement financier 2019 / 2020                                                                                                                </t>
    </r>
    <r>
      <rPr>
        <b/>
        <i/>
        <sz val="18"/>
        <color rgb="FFFF0000"/>
        <rFont val="Calibri"/>
        <family val="2"/>
        <scheme val="minor"/>
      </rPr>
      <t>A titre informatif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</si>
</sst>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€-2]\ #,##0.00"/>
    <numFmt numFmtId="165" formatCode="#,##0.00\ &quot;€&quot;"/>
  </numFmts>
  <fonts count="15" x14ac:knownFonts="1">
    <font>
      <sz val="10"/>
      <name val="Arial"/>
    </font>
    <font>
      <sz val="10"/>
      <name val="Arial"/>
      <family val="2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000000"/>
      <name val="Calibri"/>
      <family val="2"/>
    </font>
    <font>
      <b/>
      <i/>
      <sz val="1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u/>
      <sz val="10"/>
      <name val="Calibri"/>
      <family val="2"/>
      <scheme val="minor"/>
    </font>
    <font>
      <b/>
      <i/>
      <sz val="18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2A000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0" xfId="0" applyFont="1"/>
    <xf numFmtId="0" fontId="2" fillId="0" borderId="4" xfId="0" applyFont="1" applyBorder="1"/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5" fillId="0" borderId="5" xfId="0" applyFont="1" applyBorder="1" applyAlignment="1">
      <alignment horizontal="center"/>
    </xf>
    <xf numFmtId="0" fontId="2" fillId="0" borderId="7" xfId="0" applyFont="1" applyBorder="1"/>
    <xf numFmtId="0" fontId="6" fillId="0" borderId="9" xfId="0" applyFont="1" applyBorder="1" applyAlignment="1">
      <alignment vertical="top"/>
    </xf>
    <xf numFmtId="0" fontId="2" fillId="0" borderId="9" xfId="0" applyFont="1" applyBorder="1" applyAlignment="1">
      <alignment horizontal="right" vertical="top"/>
    </xf>
    <xf numFmtId="0" fontId="6" fillId="0" borderId="9" xfId="0" applyFont="1" applyBorder="1" applyAlignment="1">
      <alignment vertical="top" wrapText="1"/>
    </xf>
    <xf numFmtId="0" fontId="2" fillId="2" borderId="9" xfId="0" applyFont="1" applyFill="1" applyBorder="1" applyAlignment="1">
      <alignment horizontal="right"/>
    </xf>
    <xf numFmtId="0" fontId="6" fillId="0" borderId="9" xfId="0" applyFont="1" applyBorder="1" applyAlignment="1">
      <alignment horizontal="justify" vertical="top" wrapText="1"/>
    </xf>
    <xf numFmtId="0" fontId="2" fillId="2" borderId="11" xfId="0" applyFont="1" applyFill="1" applyBorder="1" applyAlignment="1">
      <alignment horizontal="right"/>
    </xf>
    <xf numFmtId="0" fontId="5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wrapText="1"/>
    </xf>
    <xf numFmtId="10" fontId="2" fillId="0" borderId="0" xfId="1" applyNumberFormat="1" applyFont="1"/>
    <xf numFmtId="0" fontId="2" fillId="0" borderId="12" xfId="0" applyFont="1" applyBorder="1"/>
    <xf numFmtId="164" fontId="4" fillId="0" borderId="8" xfId="0" applyNumberFormat="1" applyFont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164" fontId="4" fillId="0" borderId="15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vertical="top" wrapText="1"/>
    </xf>
    <xf numFmtId="0" fontId="5" fillId="0" borderId="9" xfId="0" applyFont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/>
    </xf>
    <xf numFmtId="164" fontId="4" fillId="0" borderId="17" xfId="0" applyNumberFormat="1" applyFont="1" applyBorder="1" applyAlignment="1">
      <alignment horizontal="center"/>
    </xf>
    <xf numFmtId="164" fontId="4" fillId="0" borderId="17" xfId="0" applyNumberFormat="1" applyFont="1" applyBorder="1" applyAlignment="1">
      <alignment horizontal="center" vertical="center"/>
    </xf>
    <xf numFmtId="0" fontId="8" fillId="2" borderId="9" xfId="0" applyFont="1" applyFill="1" applyBorder="1" applyAlignment="1">
      <alignment horizontal="justify" wrapText="1"/>
    </xf>
    <xf numFmtId="0" fontId="2" fillId="0" borderId="10" xfId="0" applyFont="1" applyBorder="1"/>
    <xf numFmtId="0" fontId="2" fillId="0" borderId="19" xfId="0" applyFont="1" applyBorder="1" applyAlignment="1">
      <alignment horizontal="center"/>
    </xf>
    <xf numFmtId="0" fontId="2" fillId="3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/>
    </xf>
    <xf numFmtId="0" fontId="2" fillId="0" borderId="25" xfId="0" applyFont="1" applyBorder="1" applyAlignment="1">
      <alignment wrapText="1"/>
    </xf>
    <xf numFmtId="0" fontId="2" fillId="0" borderId="2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0" fontId="6" fillId="0" borderId="17" xfId="0" applyFont="1" applyBorder="1" applyAlignment="1">
      <alignment horizontal="justify" vertical="top" wrapText="1"/>
    </xf>
    <xf numFmtId="164" fontId="4" fillId="0" borderId="24" xfId="0" applyNumberFormat="1" applyFont="1" applyBorder="1" applyAlignment="1">
      <alignment horizontal="center"/>
    </xf>
    <xf numFmtId="0" fontId="2" fillId="0" borderId="17" xfId="0" applyFont="1" applyBorder="1"/>
    <xf numFmtId="0" fontId="2" fillId="0" borderId="23" xfId="0" applyFont="1" applyBorder="1" applyAlignment="1">
      <alignment horizontal="center"/>
    </xf>
    <xf numFmtId="0" fontId="2" fillId="0" borderId="23" xfId="0" applyFont="1" applyBorder="1" applyAlignment="1">
      <alignment horizontal="justify" wrapText="1"/>
    </xf>
    <xf numFmtId="0" fontId="2" fillId="3" borderId="9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10" fillId="0" borderId="9" xfId="0" applyFont="1" applyBorder="1" applyAlignment="1">
      <alignment horizontal="left" vertical="center" indent="5"/>
    </xf>
    <xf numFmtId="0" fontId="2" fillId="3" borderId="17" xfId="0" applyFont="1" applyFill="1" applyBorder="1" applyAlignment="1">
      <alignment horizontal="justify" vertical="center" wrapText="1"/>
    </xf>
    <xf numFmtId="0" fontId="2" fillId="3" borderId="17" xfId="0" applyFont="1" applyFill="1" applyBorder="1" applyAlignment="1">
      <alignment vertical="center" wrapText="1"/>
    </xf>
    <xf numFmtId="0" fontId="4" fillId="3" borderId="17" xfId="0" applyFont="1" applyFill="1" applyBorder="1" applyAlignment="1">
      <alignment horizontal="justify" vertical="center" wrapText="1"/>
    </xf>
    <xf numFmtId="0" fontId="10" fillId="0" borderId="3" xfId="0" applyFont="1" applyBorder="1" applyAlignment="1">
      <alignment horizontal="left" vertical="center" indent="5"/>
    </xf>
    <xf numFmtId="0" fontId="2" fillId="0" borderId="0" xfId="0" applyFont="1" applyBorder="1"/>
    <xf numFmtId="164" fontId="4" fillId="0" borderId="0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justify" wrapText="1"/>
    </xf>
    <xf numFmtId="0" fontId="2" fillId="0" borderId="17" xfId="0" applyFont="1" applyBorder="1" applyAlignment="1">
      <alignment horizontal="left"/>
    </xf>
    <xf numFmtId="164" fontId="4" fillId="0" borderId="17" xfId="0" applyNumberFormat="1" applyFont="1" applyBorder="1" applyAlignment="1">
      <alignment horizontal="left"/>
    </xf>
    <xf numFmtId="0" fontId="11" fillId="0" borderId="9" xfId="0" applyFont="1" applyBorder="1" applyAlignment="1">
      <alignment wrapText="1"/>
    </xf>
    <xf numFmtId="0" fontId="13" fillId="0" borderId="9" xfId="0" applyFont="1" applyBorder="1" applyAlignment="1">
      <alignment wrapText="1"/>
    </xf>
    <xf numFmtId="0" fontId="7" fillId="4" borderId="9" xfId="0" applyFont="1" applyFill="1" applyBorder="1" applyAlignment="1">
      <alignment horizontal="right"/>
    </xf>
    <xf numFmtId="164" fontId="7" fillId="4" borderId="17" xfId="0" applyNumberFormat="1" applyFont="1" applyFill="1" applyBorder="1" applyAlignment="1">
      <alignment horizontal="centerContinuous"/>
    </xf>
    <xf numFmtId="164" fontId="7" fillId="4" borderId="10" xfId="0" applyNumberFormat="1" applyFont="1" applyFill="1" applyBorder="1" applyAlignment="1">
      <alignment horizontal="centerContinuous"/>
    </xf>
    <xf numFmtId="164" fontId="7" fillId="4" borderId="17" xfId="0" applyNumberFormat="1" applyFont="1" applyFill="1" applyBorder="1" applyAlignment="1">
      <alignment horizontal="center" vertical="center"/>
    </xf>
    <xf numFmtId="165" fontId="7" fillId="4" borderId="10" xfId="0" applyNumberFormat="1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right"/>
    </xf>
    <xf numFmtId="164" fontId="7" fillId="4" borderId="15" xfId="0" applyNumberFormat="1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right"/>
    </xf>
    <xf numFmtId="164" fontId="7" fillId="4" borderId="15" xfId="0" applyNumberFormat="1" applyFont="1" applyFill="1" applyBorder="1" applyAlignment="1">
      <alignment horizontal="centerContinuous"/>
    </xf>
    <xf numFmtId="0" fontId="7" fillId="4" borderId="17" xfId="0" applyFont="1" applyFill="1" applyBorder="1" applyAlignment="1">
      <alignment horizontal="centerContinuous"/>
    </xf>
    <xf numFmtId="0" fontId="7" fillId="4" borderId="7" xfId="0" applyFont="1" applyFill="1" applyBorder="1" applyAlignment="1">
      <alignment horizontal="left" vertical="top" wrapText="1"/>
    </xf>
    <xf numFmtId="0" fontId="7" fillId="4" borderId="21" xfId="0" applyFont="1" applyFill="1" applyBorder="1" applyAlignment="1">
      <alignment horizontal="left" vertical="top" wrapText="1"/>
    </xf>
    <xf numFmtId="164" fontId="7" fillId="4" borderId="14" xfId="0" applyNumberFormat="1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right"/>
    </xf>
    <xf numFmtId="0" fontId="9" fillId="4" borderId="16" xfId="0" applyFont="1" applyFill="1" applyBorder="1" applyAlignment="1">
      <alignment horizontal="right"/>
    </xf>
    <xf numFmtId="164" fontId="9" fillId="4" borderId="16" xfId="0" applyNumberFormat="1" applyFont="1" applyFill="1" applyBorder="1" applyAlignment="1">
      <alignment horizontal="centerContinuous"/>
    </xf>
    <xf numFmtId="0" fontId="9" fillId="4" borderId="8" xfId="0" applyFont="1" applyFill="1" applyBorder="1" applyAlignment="1">
      <alignment horizontal="centerContinuous"/>
    </xf>
    <xf numFmtId="0" fontId="5" fillId="0" borderId="0" xfId="0" applyFont="1" applyAlignment="1">
      <alignment horizontal="center" vertical="center" wrapText="1"/>
    </xf>
    <xf numFmtId="0" fontId="11" fillId="0" borderId="9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4" fontId="12" fillId="4" borderId="17" xfId="0" applyNumberFormat="1" applyFont="1" applyFill="1" applyBorder="1" applyAlignment="1">
      <alignment horizontal="centerContinuous" vertical="top" wrapText="1"/>
    </xf>
    <xf numFmtId="164" fontId="12" fillId="4" borderId="26" xfId="0" applyNumberFormat="1" applyFont="1" applyFill="1" applyBorder="1" applyAlignment="1">
      <alignment horizontal="centerContinuous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colors>
    <mruColors>
      <color rgb="FFD2A000"/>
      <color rgb="FFE2AC00"/>
      <color rgb="FFFFCC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666750</xdr:colOff>
      <xdr:row>0</xdr:row>
      <xdr:rowOff>52386</xdr:rowOff>
    </xdr:from>
    <xdr:to>
      <xdr:col>3</xdr:col>
      <xdr:colOff>352425</xdr:colOff>
      <xdr:row>1</xdr:row>
      <xdr:rowOff>571498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5" y="52386"/>
          <a:ext cx="1628775" cy="8143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abSelected="1" workbookViewId="0">
      <selection activeCell="F14" sqref="F13:F14"/>
    </sheetView>
  </sheetViews>
  <sheetFormatPr baseColWidth="10" defaultRowHeight="12.75" x14ac:dyDescent="0.2"/>
  <cols>
    <col min="1" max="1" width="69.28515625" style="3" customWidth="1"/>
    <col min="2" max="2" width="15.28515625" style="3" customWidth="1"/>
    <col min="3" max="3" width="13.85546875" style="3" customWidth="1"/>
    <col min="4" max="4" width="15" style="3" customWidth="1"/>
    <col min="5" max="16384" width="11.42578125" style="3"/>
  </cols>
  <sheetData>
    <row r="1" spans="1:7" ht="23.25" x14ac:dyDescent="0.35">
      <c r="A1" s="92" t="s">
        <v>21</v>
      </c>
      <c r="B1" s="33"/>
      <c r="C1" s="1"/>
      <c r="D1" s="2"/>
    </row>
    <row r="2" spans="1:7" ht="56.25" customHeight="1" thickBot="1" x14ac:dyDescent="0.25">
      <c r="A2" s="91" t="s">
        <v>43</v>
      </c>
      <c r="B2" s="34"/>
      <c r="C2" s="4"/>
      <c r="D2" s="18"/>
    </row>
    <row r="3" spans="1:7" ht="18" customHeight="1" x14ac:dyDescent="0.2">
      <c r="A3" s="81" t="s">
        <v>22</v>
      </c>
      <c r="B3" s="81"/>
      <c r="C3" s="81"/>
      <c r="D3" s="81"/>
      <c r="G3" s="32"/>
    </row>
    <row r="4" spans="1:7" ht="12.75" customHeight="1" x14ac:dyDescent="0.25">
      <c r="A4" s="5" t="s">
        <v>31</v>
      </c>
      <c r="B4" s="5"/>
      <c r="C4" s="6"/>
      <c r="D4" s="6"/>
    </row>
    <row r="5" spans="1:7" ht="8.25" customHeight="1" thickBot="1" x14ac:dyDescent="0.3">
      <c r="A5" s="6"/>
      <c r="B5" s="6"/>
      <c r="C5" s="6"/>
      <c r="D5" s="6"/>
    </row>
    <row r="6" spans="1:7" ht="15.75" x14ac:dyDescent="0.25">
      <c r="A6" s="7" t="s">
        <v>10</v>
      </c>
      <c r="B6" s="85" t="s">
        <v>1</v>
      </c>
      <c r="C6" s="86"/>
      <c r="D6" s="87"/>
    </row>
    <row r="7" spans="1:7" ht="26.25" customHeight="1" x14ac:dyDescent="0.2">
      <c r="A7" s="8"/>
      <c r="B7" s="36" t="s">
        <v>29</v>
      </c>
      <c r="C7" s="25" t="s">
        <v>13</v>
      </c>
      <c r="D7" s="19" t="s">
        <v>14</v>
      </c>
    </row>
    <row r="8" spans="1:7" x14ac:dyDescent="0.2">
      <c r="A8" s="63" t="s">
        <v>0</v>
      </c>
      <c r="B8" s="63"/>
      <c r="C8" s="64"/>
      <c r="D8" s="65"/>
    </row>
    <row r="9" spans="1:7" ht="27.75" customHeight="1" x14ac:dyDescent="0.2">
      <c r="A9" s="9" t="s">
        <v>2</v>
      </c>
      <c r="B9" s="9"/>
      <c r="C9" s="28"/>
      <c r="D9" s="22"/>
    </row>
    <row r="10" spans="1:7" ht="12.75" customHeight="1" x14ac:dyDescent="0.2">
      <c r="A10" s="10" t="s">
        <v>28</v>
      </c>
      <c r="B10" s="36">
        <v>670</v>
      </c>
      <c r="C10" s="28">
        <v>670</v>
      </c>
      <c r="D10" s="22">
        <v>670</v>
      </c>
      <c r="F10" s="56"/>
      <c r="G10" s="56"/>
    </row>
    <row r="11" spans="1:7" ht="12.75" customHeight="1" x14ac:dyDescent="0.2">
      <c r="A11" s="63" t="s">
        <v>42</v>
      </c>
      <c r="B11" s="63"/>
      <c r="C11" s="66"/>
      <c r="D11" s="67"/>
      <c r="F11" s="56"/>
      <c r="G11" s="56"/>
    </row>
    <row r="12" spans="1:7" ht="25.5" customHeight="1" x14ac:dyDescent="0.2">
      <c r="A12" s="23" t="s">
        <v>15</v>
      </c>
      <c r="B12" s="36"/>
      <c r="C12" s="28"/>
      <c r="D12" s="22"/>
      <c r="F12" s="56"/>
      <c r="G12" s="56"/>
    </row>
    <row r="13" spans="1:7" ht="12.75" customHeight="1" x14ac:dyDescent="0.2">
      <c r="A13" s="12" t="s">
        <v>9</v>
      </c>
      <c r="B13" s="36">
        <v>705</v>
      </c>
      <c r="C13" s="28">
        <v>710</v>
      </c>
      <c r="D13" s="22">
        <v>630</v>
      </c>
      <c r="F13" s="56"/>
      <c r="G13" s="56"/>
    </row>
    <row r="14" spans="1:7" ht="12.75" customHeight="1" x14ac:dyDescent="0.2">
      <c r="A14" s="12"/>
      <c r="B14" s="36"/>
      <c r="C14" s="28"/>
      <c r="D14" s="22"/>
      <c r="F14" s="56"/>
      <c r="G14" s="56"/>
    </row>
    <row r="15" spans="1:7" ht="56.25" customHeight="1" x14ac:dyDescent="0.2">
      <c r="A15" s="29" t="s">
        <v>30</v>
      </c>
      <c r="B15" s="29"/>
      <c r="C15" s="28"/>
      <c r="D15" s="22"/>
      <c r="F15" s="56"/>
      <c r="G15" s="57"/>
    </row>
    <row r="16" spans="1:7" ht="16.5" customHeight="1" thickBot="1" x14ac:dyDescent="0.25">
      <c r="A16" s="14" t="s">
        <v>26</v>
      </c>
      <c r="B16" s="37">
        <f>(B10+B13)/9</f>
        <v>152.77777777777777</v>
      </c>
      <c r="C16" s="37">
        <f t="shared" ref="C16:D16" si="0">(C10+C13)/9</f>
        <v>153.33333333333334</v>
      </c>
      <c r="D16" s="35">
        <f t="shared" si="0"/>
        <v>144.44444444444446</v>
      </c>
    </row>
    <row r="17" spans="1:4" ht="12.75" customHeight="1" x14ac:dyDescent="0.2">
      <c r="A17" s="63" t="s">
        <v>25</v>
      </c>
      <c r="B17" s="68"/>
      <c r="C17" s="69"/>
      <c r="D17" s="67"/>
    </row>
    <row r="18" spans="1:4" ht="25.5" customHeight="1" thickBot="1" x14ac:dyDescent="0.25">
      <c r="A18" s="82" t="s">
        <v>27</v>
      </c>
      <c r="B18" s="83"/>
      <c r="C18" s="83"/>
      <c r="D18" s="84"/>
    </row>
    <row r="19" spans="1:4" ht="31.5" customHeight="1" x14ac:dyDescent="0.2">
      <c r="A19" s="15" t="s">
        <v>3</v>
      </c>
      <c r="B19" s="88" t="s">
        <v>4</v>
      </c>
      <c r="C19" s="89"/>
      <c r="D19" s="90"/>
    </row>
    <row r="20" spans="1:4" ht="15.75" x14ac:dyDescent="0.2">
      <c r="A20" s="24"/>
      <c r="B20" s="25" t="s">
        <v>29</v>
      </c>
      <c r="C20" s="20" t="s">
        <v>13</v>
      </c>
      <c r="D20" s="25" t="s">
        <v>14</v>
      </c>
    </row>
    <row r="21" spans="1:4" x14ac:dyDescent="0.2">
      <c r="A21" s="63" t="s">
        <v>11</v>
      </c>
      <c r="B21" s="70"/>
      <c r="C21" s="71"/>
      <c r="D21" s="72"/>
    </row>
    <row r="22" spans="1:4" x14ac:dyDescent="0.2">
      <c r="A22" s="11"/>
      <c r="B22" s="11"/>
      <c r="C22" s="26"/>
      <c r="D22" s="26"/>
    </row>
    <row r="23" spans="1:4" ht="12.75" customHeight="1" x14ac:dyDescent="0.2">
      <c r="A23" s="12" t="s">
        <v>32</v>
      </c>
      <c r="B23" s="38">
        <v>822</v>
      </c>
      <c r="C23" s="27">
        <v>822</v>
      </c>
      <c r="D23" s="27">
        <f>C23</f>
        <v>822</v>
      </c>
    </row>
    <row r="24" spans="1:4" ht="12.75" customHeight="1" x14ac:dyDescent="0.2">
      <c r="A24" s="12" t="s">
        <v>8</v>
      </c>
      <c r="B24" s="38">
        <f>B23/9</f>
        <v>91.333333333333329</v>
      </c>
      <c r="C24" s="27">
        <f>C23/9</f>
        <v>91.333333333333329</v>
      </c>
      <c r="D24" s="27">
        <f>D23/9</f>
        <v>91.333333333333329</v>
      </c>
    </row>
    <row r="25" spans="1:4" ht="12.75" customHeight="1" x14ac:dyDescent="0.2">
      <c r="A25" s="12"/>
      <c r="B25" s="12"/>
      <c r="C25" s="28"/>
      <c r="D25" s="28"/>
    </row>
    <row r="26" spans="1:4" x14ac:dyDescent="0.2">
      <c r="A26" s="16" t="s">
        <v>5</v>
      </c>
      <c r="B26" s="16"/>
      <c r="C26" s="26"/>
      <c r="D26" s="26"/>
    </row>
    <row r="27" spans="1:4" x14ac:dyDescent="0.2">
      <c r="A27" s="16" t="s">
        <v>24</v>
      </c>
      <c r="B27" s="16"/>
      <c r="C27" s="26"/>
      <c r="D27" s="26"/>
    </row>
    <row r="28" spans="1:4" x14ac:dyDescent="0.2">
      <c r="A28" s="16" t="s">
        <v>40</v>
      </c>
      <c r="B28" s="16"/>
      <c r="C28" s="26"/>
      <c r="D28" s="26"/>
    </row>
    <row r="29" spans="1:4" x14ac:dyDescent="0.2">
      <c r="A29" s="16" t="s">
        <v>6</v>
      </c>
      <c r="B29" s="16"/>
      <c r="C29" s="26"/>
      <c r="D29" s="26"/>
    </row>
    <row r="30" spans="1:4" x14ac:dyDescent="0.2">
      <c r="A30" s="16" t="s">
        <v>33</v>
      </c>
      <c r="B30" s="16"/>
      <c r="C30" s="26"/>
      <c r="D30" s="26"/>
    </row>
    <row r="31" spans="1:4" x14ac:dyDescent="0.2">
      <c r="A31" s="62" t="s">
        <v>7</v>
      </c>
      <c r="B31" s="16"/>
      <c r="C31" s="26"/>
      <c r="D31" s="26"/>
    </row>
    <row r="32" spans="1:4" ht="12.75" customHeight="1" x14ac:dyDescent="0.2">
      <c r="A32" s="61" t="s">
        <v>41</v>
      </c>
      <c r="B32" s="39"/>
      <c r="C32" s="40"/>
      <c r="D32" s="26"/>
    </row>
    <row r="33" spans="1:5" ht="25.5" x14ac:dyDescent="0.2">
      <c r="A33" s="73" t="s">
        <v>38</v>
      </c>
      <c r="B33" s="74"/>
      <c r="C33" s="75"/>
      <c r="D33" s="76"/>
    </row>
    <row r="34" spans="1:5" ht="37.5" customHeight="1" x14ac:dyDescent="0.2">
      <c r="A34" s="13" t="s">
        <v>34</v>
      </c>
      <c r="B34" s="43"/>
      <c r="C34" s="41"/>
      <c r="D34" s="26"/>
    </row>
    <row r="35" spans="1:5" ht="12.75" customHeight="1" x14ac:dyDescent="0.2">
      <c r="A35" s="59" t="s">
        <v>35</v>
      </c>
      <c r="B35" s="38">
        <v>150</v>
      </c>
      <c r="C35" s="27">
        <v>150</v>
      </c>
      <c r="D35" s="27">
        <v>150</v>
      </c>
    </row>
    <row r="36" spans="1:5" x14ac:dyDescent="0.2">
      <c r="A36" s="60" t="s">
        <v>37</v>
      </c>
      <c r="B36" s="27"/>
      <c r="C36" s="42"/>
      <c r="D36" s="27"/>
      <c r="E36" s="17"/>
    </row>
    <row r="37" spans="1:5" x14ac:dyDescent="0.2">
      <c r="A37" s="60"/>
      <c r="B37" s="27"/>
      <c r="C37" s="42"/>
      <c r="D37" s="27"/>
      <c r="E37" s="17"/>
    </row>
    <row r="38" spans="1:5" x14ac:dyDescent="0.2">
      <c r="A38" s="45"/>
      <c r="B38" s="27"/>
      <c r="C38" s="42"/>
      <c r="D38" s="27"/>
    </row>
    <row r="39" spans="1:5" x14ac:dyDescent="0.2">
      <c r="A39" s="60" t="s">
        <v>36</v>
      </c>
      <c r="B39" s="26"/>
      <c r="C39" s="41"/>
      <c r="D39" s="26"/>
    </row>
    <row r="40" spans="1:5" x14ac:dyDescent="0.2">
      <c r="A40" s="27"/>
      <c r="B40" s="27"/>
      <c r="C40" s="42"/>
      <c r="D40" s="27"/>
    </row>
    <row r="41" spans="1:5" x14ac:dyDescent="0.2">
      <c r="A41" s="27"/>
      <c r="B41" s="44"/>
      <c r="C41" s="42"/>
      <c r="D41" s="21"/>
    </row>
    <row r="42" spans="1:5" ht="15" x14ac:dyDescent="0.25">
      <c r="A42" s="77" t="s">
        <v>16</v>
      </c>
      <c r="B42" s="78"/>
      <c r="C42" s="79"/>
      <c r="D42" s="80"/>
    </row>
    <row r="43" spans="1:5" x14ac:dyDescent="0.2">
      <c r="A43" s="48" t="s">
        <v>17</v>
      </c>
      <c r="B43" s="52"/>
      <c r="C43" s="45"/>
      <c r="D43" s="30"/>
    </row>
    <row r="44" spans="1:5" x14ac:dyDescent="0.2">
      <c r="A44" s="48" t="s">
        <v>18</v>
      </c>
      <c r="B44" s="52"/>
      <c r="C44" s="45"/>
      <c r="D44" s="30"/>
    </row>
    <row r="45" spans="1:5" x14ac:dyDescent="0.2">
      <c r="A45" s="49" t="s">
        <v>23</v>
      </c>
      <c r="B45" s="53"/>
      <c r="C45" s="45"/>
      <c r="D45" s="30"/>
    </row>
    <row r="46" spans="1:5" x14ac:dyDescent="0.2">
      <c r="A46" s="49" t="s">
        <v>19</v>
      </c>
      <c r="B46" s="53"/>
      <c r="C46" s="45"/>
      <c r="D46" s="30"/>
    </row>
    <row r="47" spans="1:5" ht="25.5" x14ac:dyDescent="0.2">
      <c r="A47" s="48" t="s">
        <v>20</v>
      </c>
      <c r="B47" s="52"/>
      <c r="C47" s="45"/>
      <c r="D47" s="30"/>
    </row>
    <row r="48" spans="1:5" ht="25.5" x14ac:dyDescent="0.2">
      <c r="A48" s="50" t="s">
        <v>39</v>
      </c>
      <c r="B48" s="54"/>
      <c r="C48" s="45"/>
      <c r="D48" s="30"/>
    </row>
    <row r="49" spans="1:4" ht="13.5" thickBot="1" x14ac:dyDescent="0.25">
      <c r="A49" s="51"/>
      <c r="B49" s="55"/>
      <c r="C49" s="45"/>
      <c r="D49" s="30"/>
    </row>
    <row r="50" spans="1:4" ht="26.25" thickBot="1" x14ac:dyDescent="0.25">
      <c r="A50" s="58" t="s">
        <v>12</v>
      </c>
      <c r="B50" s="47"/>
      <c r="C50" s="46"/>
      <c r="D50" s="31"/>
    </row>
  </sheetData>
  <mergeCells count="4">
    <mergeCell ref="A3:D3"/>
    <mergeCell ref="A18:D18"/>
    <mergeCell ref="B6:D6"/>
    <mergeCell ref="B19:D19"/>
  </mergeCells>
  <phoneticPr fontId="0" type="noConversion"/>
  <printOptions horizontalCentered="1" verticalCentered="1"/>
  <pageMargins left="0.27559055118110237" right="0.31496062992125984" top="0.27559055118110237" bottom="0.23622047244094491" header="0.19685039370078741" footer="0.15748031496062992"/>
  <pageSetup paperSize="9" scale="8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ASSOMPTION BELLEVUE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pont</dc:creator>
  <cp:lastModifiedBy>FISCHER Valérie</cp:lastModifiedBy>
  <cp:lastPrinted>2019-09-12T13:43:31Z</cp:lastPrinted>
  <dcterms:created xsi:type="dcterms:W3CDTF">2005-06-10T12:59:18Z</dcterms:created>
  <dcterms:modified xsi:type="dcterms:W3CDTF">2019-09-12T13:43:33Z</dcterms:modified>
</cp:coreProperties>
</file>